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/>
  <bookViews>
    <workbookView xWindow="0" yWindow="0" windowWidth="19200" windowHeight="8200"/>
  </bookViews>
  <sheets>
    <sheet name="Greystone Technology O365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G26" i="1"/>
  <c r="G27" i="1"/>
  <c r="F27" i="1"/>
</calcChain>
</file>

<file path=xl/sharedStrings.xml><?xml version="1.0" encoding="utf-8"?>
<sst xmlns="http://schemas.openxmlformats.org/spreadsheetml/2006/main" count="25" uniqueCount="25">
  <si>
    <t>Office 365 Cloud Services</t>
  </si>
  <si>
    <t>Cost Estimation Tool</t>
  </si>
  <si>
    <t>Greystone Technology Office 365 Comparison Worksheet</t>
  </si>
  <si>
    <t>Enter the estimated number of users for each Office 365 service or online product you require in BLUE fields below.</t>
  </si>
  <si>
    <t>Monthly Fee/User</t>
  </si>
  <si>
    <t>Number of Users</t>
  </si>
  <si>
    <t>Total $/Month</t>
  </si>
  <si>
    <t>Yeart 1 Annual cost + Project Fees</t>
  </si>
  <si>
    <t>Email + Skype for Business</t>
  </si>
  <si>
    <t>Email, Skype + Office 2016</t>
  </si>
  <si>
    <t>Email, Skype, Office 2016 + Windows 10 OS</t>
  </si>
  <si>
    <t>Office 365 Pro Plus</t>
  </si>
  <si>
    <t>Exchange Online - email only</t>
  </si>
  <si>
    <t>SharePoint Online</t>
  </si>
  <si>
    <t>Skype for Business</t>
  </si>
  <si>
    <t>Skype for Business + SIP/PBX</t>
  </si>
  <si>
    <t>Visio Pro</t>
  </si>
  <si>
    <t>Project - Online Only</t>
  </si>
  <si>
    <t>Enterprise Mobility Suite - Mobile Device Management &amp; Security</t>
  </si>
  <si>
    <t>Project Online w/ Project Pro</t>
  </si>
  <si>
    <t>Microsoft Dynamics CRM Online</t>
  </si>
  <si>
    <r>
      <t xml:space="preserve">Migration/Setup </t>
    </r>
    <r>
      <rPr>
        <i/>
        <sz val="10"/>
        <color theme="1"/>
        <rFont val="Roboto Light"/>
      </rPr>
      <t>Call for estimate</t>
    </r>
  </si>
  <si>
    <t>N/A</t>
  </si>
  <si>
    <t>Total</t>
  </si>
  <si>
    <t>Provided for estimation purposes only. Fees subject to change without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</si>
</sst>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Roboto Light"/>
    </font>
    <font>
      <sz val="10"/>
      <color theme="1"/>
      <name val="Roboto Light"/>
    </font>
    <font>
      <b/>
      <sz val="10"/>
      <color theme="0"/>
      <name val="Roboto Light"/>
    </font>
    <font>
      <b/>
      <sz val="10"/>
      <color theme="1"/>
      <name val="Roboto Light"/>
    </font>
    <font>
      <sz val="10"/>
      <color theme="0"/>
      <name val="Roboto Light"/>
    </font>
    <font>
      <b/>
      <sz val="18"/>
      <color theme="1"/>
      <name val="Segoe UI"/>
      <family val="2"/>
    </font>
    <font>
      <sz val="11"/>
      <color theme="0" tint="-0.249977111117893"/>
      <name val="Calibri"/>
      <family val="2"/>
      <scheme val="minor"/>
    </font>
    <font>
      <b/>
      <sz val="10"/>
      <color rgb="FF003865"/>
      <name val="Roboto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6" fillId="3" borderId="1" xfId="0" applyFont="1" applyFill="1" applyBorder="1" applyAlignment="1" applyProtection="1">
      <alignment horizontal="center"/>
      <protection locked="0"/>
    </xf>
    <xf numFmtId="44" fontId="6" fillId="3" borderId="1" xfId="1" applyFont="1" applyFill="1" applyBorder="1" applyProtection="1">
      <protection locked="0"/>
    </xf>
    <xf numFmtId="0" fontId="3" fillId="2" borderId="0" xfId="0" applyFont="1" applyFill="1" applyProtection="1"/>
    <xf numFmtId="164" fontId="3" fillId="2" borderId="0" xfId="0" applyNumberFormat="1" applyFont="1" applyFill="1" applyProtection="1"/>
    <xf numFmtId="0" fontId="7" fillId="2" borderId="0" xfId="0" applyFont="1" applyFill="1" applyAlignment="1" applyProtection="1">
      <alignment vertical="top"/>
    </xf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4" fillId="0" borderId="2" xfId="0" applyFont="1" applyFill="1" applyBorder="1" applyProtection="1"/>
    <xf numFmtId="164" fontId="3" fillId="0" borderId="3" xfId="0" applyNumberFormat="1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2" fillId="0" borderId="0" xfId="0" applyFont="1" applyFill="1" applyBorder="1" applyAlignment="1" applyProtection="1"/>
    <xf numFmtId="0" fontId="3" fillId="0" borderId="6" xfId="0" applyFont="1" applyFill="1" applyBorder="1" applyProtection="1"/>
    <xf numFmtId="0" fontId="3" fillId="0" borderId="0" xfId="0" applyFont="1" applyFill="1" applyBorder="1" applyAlignment="1" applyProtection="1"/>
    <xf numFmtId="0" fontId="3" fillId="0" borderId="5" xfId="0" applyFont="1" applyFill="1" applyBorder="1" applyProtection="1"/>
    <xf numFmtId="164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2" fillId="0" borderId="7" xfId="0" applyFont="1" applyFill="1" applyBorder="1" applyAlignment="1" applyProtection="1">
      <alignment horizontal="center" vertical="top"/>
    </xf>
    <xf numFmtId="164" fontId="5" fillId="0" borderId="10" xfId="0" applyNumberFormat="1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/>
    </xf>
    <xf numFmtId="0" fontId="3" fillId="0" borderId="1" xfId="0" applyFont="1" applyFill="1" applyBorder="1" applyProtection="1"/>
    <xf numFmtId="44" fontId="3" fillId="0" borderId="1" xfId="1" applyFont="1" applyFill="1" applyBorder="1" applyProtection="1"/>
    <xf numFmtId="164" fontId="3" fillId="0" borderId="11" xfId="0" applyNumberFormat="1" applyFont="1" applyFill="1" applyBorder="1" applyProtection="1"/>
    <xf numFmtId="0" fontId="3" fillId="0" borderId="11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164" fontId="3" fillId="0" borderId="11" xfId="0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165" fontId="5" fillId="0" borderId="12" xfId="0" applyNumberFormat="1" applyFont="1" applyFill="1" applyBorder="1" applyProtection="1"/>
    <xf numFmtId="0" fontId="5" fillId="0" borderId="12" xfId="0" applyFont="1" applyFill="1" applyBorder="1" applyProtection="1"/>
    <xf numFmtId="164" fontId="9" fillId="0" borderId="5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0" borderId="7" xfId="0" applyFont="1" applyFill="1" applyBorder="1" applyProtection="1"/>
    <xf numFmtId="164" fontId="3" fillId="2" borderId="8" xfId="0" applyNumberFormat="1" applyFont="1" applyFill="1" applyBorder="1" applyProtection="1"/>
    <xf numFmtId="0" fontId="3" fillId="2" borderId="8" xfId="0" applyFont="1" applyFill="1" applyBorder="1" applyProtection="1"/>
    <xf numFmtId="0" fontId="3" fillId="0" borderId="9" xfId="0" applyFont="1" applyFill="1" applyBorder="1" applyProtection="1"/>
    <xf numFmtId="0" fontId="8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wrapText="1"/>
    </xf>
    <xf numFmtId="0" fontId="0" fillId="0" borderId="5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003865"/>
      <color rgb="FF165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781051</xdr:colOff>
      <xdr:row>0</xdr:row>
      <xdr:rowOff>103717</xdr:rowOff>
    </xdr:from>
    <xdr:to>
      <xdr:col>7</xdr:col>
      <xdr:colOff>493058</xdr:colOff>
      <xdr:row>2</xdr:row>
      <xdr:rowOff>116417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1463" y="103717"/>
          <a:ext cx="2147419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OI Tool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6D9F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4"/>
  <sheetViews>
    <sheetView showGridLines="0" tabSelected="1" zoomScale="85" zoomScaleNormal="85" workbookViewId="0">
      <selection activeCell="E13" sqref="E13"/>
    </sheetView>
  </sheetViews>
  <sheetFormatPr defaultColWidth="9.1796875" defaultRowHeight="14" x14ac:dyDescent="0.35"/>
  <cols>
    <col min="1" max="2" width="5" style="3" customWidth="1"/>
    <col min="3" max="3" width="54.1796875" style="3" customWidth="1"/>
    <col min="4" max="4" width="19.453125" style="4" customWidth="1"/>
    <col min="5" max="5" width="15" style="3" customWidth="1"/>
    <col min="6" max="6" width="15.453125" style="3" customWidth="1"/>
    <col min="7" max="7" width="19.453125" style="3" customWidth="1"/>
    <col min="8" max="16384" width="9.1796875" style="3"/>
  </cols>
  <sheetData>
    <row r="1" spans="3:8" ht="14.25" customHeight="1" x14ac:dyDescent="0.35"/>
    <row r="2" spans="3:8" ht="26" x14ac:dyDescent="0.35">
      <c r="C2" s="5" t="s">
        <v>0</v>
      </c>
    </row>
    <row r="3" spans="3:8" s="6" customFormat="1" ht="14.25" customHeight="1" x14ac:dyDescent="0.35">
      <c r="C3" s="6" t="s">
        <v>1</v>
      </c>
      <c r="D3" s="7"/>
    </row>
    <row r="4" spans="3:8" s="6" customFormat="1" ht="14.25" customHeight="1" x14ac:dyDescent="0.35">
      <c r="D4" s="7"/>
    </row>
    <row r="5" spans="3:8" s="6" customFormat="1" x14ac:dyDescent="0.35">
      <c r="C5" s="8" t="s">
        <v>2</v>
      </c>
      <c r="D5" s="9"/>
      <c r="E5" s="10"/>
      <c r="F5" s="10"/>
      <c r="G5" s="10"/>
      <c r="H5" s="11"/>
    </row>
    <row r="6" spans="3:8" s="6" customFormat="1" ht="19.5" customHeight="1" x14ac:dyDescent="0.35">
      <c r="C6" s="41"/>
      <c r="D6" s="42"/>
      <c r="E6" s="42"/>
      <c r="F6" s="42"/>
      <c r="G6" s="12"/>
      <c r="H6" s="13"/>
    </row>
    <row r="7" spans="3:8" s="6" customFormat="1" ht="19.5" customHeight="1" x14ac:dyDescent="0.35">
      <c r="C7" s="43" t="s">
        <v>3</v>
      </c>
      <c r="D7" s="14"/>
      <c r="E7" s="14"/>
      <c r="F7" s="14"/>
      <c r="G7" s="12"/>
      <c r="H7" s="13"/>
    </row>
    <row r="8" spans="3:8" s="6" customFormat="1" ht="19.5" customHeight="1" x14ac:dyDescent="0.35">
      <c r="C8" s="44"/>
      <c r="D8" s="16"/>
      <c r="E8" s="17"/>
      <c r="F8" s="17"/>
      <c r="G8" s="17"/>
      <c r="H8" s="13"/>
    </row>
    <row r="9" spans="3:8" s="6" customFormat="1" ht="16.5" customHeight="1" x14ac:dyDescent="0.35">
      <c r="C9" s="15"/>
      <c r="D9" s="16"/>
      <c r="E9" s="17"/>
      <c r="F9" s="17"/>
      <c r="G9" s="17"/>
      <c r="H9" s="13"/>
    </row>
    <row r="10" spans="3:8" s="6" customFormat="1" ht="6" customHeight="1" x14ac:dyDescent="0.35">
      <c r="C10" s="15"/>
      <c r="D10" s="16"/>
      <c r="E10" s="17"/>
      <c r="F10" s="17"/>
      <c r="G10" s="17"/>
      <c r="H10" s="13"/>
    </row>
    <row r="11" spans="3:8" s="6" customFormat="1" ht="6" customHeight="1" x14ac:dyDescent="0.35">
      <c r="C11" s="15"/>
      <c r="D11" s="16"/>
      <c r="E11" s="17"/>
      <c r="F11" s="17"/>
      <c r="G11" s="17"/>
      <c r="H11" s="13"/>
    </row>
    <row r="12" spans="3:8" s="6" customFormat="1" ht="29.15" customHeight="1" x14ac:dyDescent="0.35">
      <c r="C12" s="18"/>
      <c r="D12" s="19" t="s">
        <v>4</v>
      </c>
      <c r="E12" s="20" t="s">
        <v>5</v>
      </c>
      <c r="F12" s="21" t="s">
        <v>6</v>
      </c>
      <c r="G12" s="40" t="s">
        <v>7</v>
      </c>
      <c r="H12" s="13"/>
    </row>
    <row r="13" spans="3:8" s="17" customFormat="1" x14ac:dyDescent="0.35">
      <c r="C13" s="22" t="s">
        <v>8</v>
      </c>
      <c r="D13" s="23">
        <v>8</v>
      </c>
      <c r="E13" s="1">
        <v>1</v>
      </c>
      <c r="F13" s="24">
        <f>D13*E13</f>
        <v>8</v>
      </c>
      <c r="G13" s="24">
        <f>F13*12</f>
        <v>96</v>
      </c>
      <c r="H13" s="13"/>
    </row>
    <row r="14" spans="3:8" s="17" customFormat="1" x14ac:dyDescent="0.35">
      <c r="C14" s="22" t="s">
        <v>9</v>
      </c>
      <c r="D14" s="23">
        <v>20</v>
      </c>
      <c r="E14" s="1">
        <v>350</v>
      </c>
      <c r="F14" s="24">
        <f t="shared" ref="F14:F25" si="0">D14*E14</f>
        <v>7000</v>
      </c>
      <c r="G14" s="24">
        <f t="shared" ref="G14:G25" si="1">F14*12</f>
        <v>84000</v>
      </c>
      <c r="H14" s="13"/>
    </row>
    <row r="15" spans="3:8" s="17" customFormat="1" x14ac:dyDescent="0.35">
      <c r="C15" s="22" t="s">
        <v>10</v>
      </c>
      <c r="D15" s="23">
        <v>35</v>
      </c>
      <c r="E15" s="1">
        <v>1</v>
      </c>
      <c r="F15" s="24">
        <f t="shared" si="0"/>
        <v>35</v>
      </c>
      <c r="G15" s="24">
        <f t="shared" si="1"/>
        <v>420</v>
      </c>
      <c r="H15" s="13"/>
    </row>
    <row r="16" spans="3:8" s="17" customFormat="1" x14ac:dyDescent="0.35">
      <c r="C16" s="22" t="s">
        <v>11</v>
      </c>
      <c r="D16" s="23">
        <v>12</v>
      </c>
      <c r="E16" s="1">
        <v>1</v>
      </c>
      <c r="F16" s="24">
        <f t="shared" si="0"/>
        <v>12</v>
      </c>
      <c r="G16" s="24">
        <f t="shared" si="1"/>
        <v>144</v>
      </c>
      <c r="H16" s="13"/>
    </row>
    <row r="17" spans="3:8" s="17" customFormat="1" x14ac:dyDescent="0.35">
      <c r="C17" s="22" t="s">
        <v>12</v>
      </c>
      <c r="D17" s="23">
        <v>4</v>
      </c>
      <c r="E17" s="1">
        <v>1</v>
      </c>
      <c r="F17" s="24">
        <f t="shared" si="0"/>
        <v>4</v>
      </c>
      <c r="G17" s="24">
        <f t="shared" si="1"/>
        <v>48</v>
      </c>
      <c r="H17" s="13"/>
    </row>
    <row r="18" spans="3:8" s="17" customFormat="1" x14ac:dyDescent="0.35">
      <c r="C18" s="22" t="s">
        <v>13</v>
      </c>
      <c r="D18" s="23">
        <v>5</v>
      </c>
      <c r="E18" s="1">
        <v>1</v>
      </c>
      <c r="F18" s="24">
        <f t="shared" si="0"/>
        <v>5</v>
      </c>
      <c r="G18" s="24">
        <f t="shared" si="1"/>
        <v>60</v>
      </c>
      <c r="H18" s="13"/>
    </row>
    <row r="19" spans="3:8" s="17" customFormat="1" x14ac:dyDescent="0.35">
      <c r="C19" s="22" t="s">
        <v>14</v>
      </c>
      <c r="D19" s="23">
        <v>2</v>
      </c>
      <c r="E19" s="1">
        <v>1</v>
      </c>
      <c r="F19" s="24">
        <f t="shared" si="0"/>
        <v>2</v>
      </c>
      <c r="G19" s="24">
        <f t="shared" si="1"/>
        <v>24</v>
      </c>
      <c r="H19" s="13"/>
    </row>
    <row r="20" spans="3:8" s="17" customFormat="1" x14ac:dyDescent="0.35">
      <c r="C20" s="22" t="s">
        <v>15</v>
      </c>
      <c r="D20" s="23">
        <v>5.5</v>
      </c>
      <c r="E20" s="1">
        <v>1</v>
      </c>
      <c r="F20" s="24">
        <f t="shared" si="0"/>
        <v>5.5</v>
      </c>
      <c r="G20" s="24">
        <f t="shared" si="1"/>
        <v>66</v>
      </c>
      <c r="H20" s="13"/>
    </row>
    <row r="21" spans="3:8" s="17" customFormat="1" x14ac:dyDescent="0.35">
      <c r="C21" s="22" t="s">
        <v>16</v>
      </c>
      <c r="D21" s="23">
        <v>13</v>
      </c>
      <c r="E21" s="1">
        <v>12</v>
      </c>
      <c r="F21" s="24">
        <f t="shared" si="0"/>
        <v>156</v>
      </c>
      <c r="G21" s="24">
        <f t="shared" si="1"/>
        <v>1872</v>
      </c>
      <c r="H21" s="13"/>
    </row>
    <row r="22" spans="3:8" s="17" customFormat="1" x14ac:dyDescent="0.35">
      <c r="C22" s="22" t="s">
        <v>17</v>
      </c>
      <c r="D22" s="23">
        <v>33</v>
      </c>
      <c r="E22" s="1">
        <v>1</v>
      </c>
      <c r="F22" s="24">
        <f t="shared" si="0"/>
        <v>33</v>
      </c>
      <c r="G22" s="24">
        <f t="shared" si="1"/>
        <v>396</v>
      </c>
      <c r="H22" s="13"/>
    </row>
    <row r="23" spans="3:8" s="17" customFormat="1" x14ac:dyDescent="0.35">
      <c r="C23" s="22" t="s">
        <v>18</v>
      </c>
      <c r="D23" s="23">
        <v>8.75</v>
      </c>
      <c r="E23" s="1">
        <v>1</v>
      </c>
      <c r="F23" s="24">
        <f t="shared" si="0"/>
        <v>8.75</v>
      </c>
      <c r="G23" s="24">
        <f t="shared" si="1"/>
        <v>105</v>
      </c>
      <c r="H23" s="13"/>
    </row>
    <row r="24" spans="3:8" s="17" customFormat="1" x14ac:dyDescent="0.35">
      <c r="C24" s="22" t="s">
        <v>19</v>
      </c>
      <c r="D24" s="23">
        <v>58</v>
      </c>
      <c r="E24" s="1">
        <v>1</v>
      </c>
      <c r="F24" s="24">
        <f t="shared" si="0"/>
        <v>58</v>
      </c>
      <c r="G24" s="24">
        <f t="shared" si="1"/>
        <v>696</v>
      </c>
      <c r="H24" s="13"/>
    </row>
    <row r="25" spans="3:8" s="17" customFormat="1" ht="15.75" customHeight="1" x14ac:dyDescent="0.35">
      <c r="C25" s="22" t="s">
        <v>20</v>
      </c>
      <c r="D25" s="23">
        <v>44</v>
      </c>
      <c r="E25" s="1">
        <v>1</v>
      </c>
      <c r="F25" s="24">
        <f t="shared" si="0"/>
        <v>44</v>
      </c>
      <c r="G25" s="24">
        <f t="shared" si="1"/>
        <v>528</v>
      </c>
      <c r="H25" s="13"/>
    </row>
    <row r="26" spans="3:8" s="17" customFormat="1" ht="15.75" customHeight="1" x14ac:dyDescent="0.35">
      <c r="C26" s="25" t="s">
        <v>21</v>
      </c>
      <c r="D26" s="2">
        <v>3000</v>
      </c>
      <c r="E26" s="26"/>
      <c r="F26" s="27" t="s">
        <v>22</v>
      </c>
      <c r="G26" s="24">
        <f>D26</f>
        <v>3000</v>
      </c>
      <c r="H26" s="13"/>
    </row>
    <row r="27" spans="3:8" s="17" customFormat="1" ht="15.75" customHeight="1" x14ac:dyDescent="0.35">
      <c r="C27" s="28" t="s">
        <v>23</v>
      </c>
      <c r="D27" s="29"/>
      <c r="E27" s="30"/>
      <c r="F27" s="31">
        <f>SUM(F13:F26)</f>
        <v>7371.25</v>
      </c>
      <c r="G27" s="31">
        <f>SUM(G13:G26)</f>
        <v>91455</v>
      </c>
      <c r="H27" s="13"/>
    </row>
    <row r="28" spans="3:8" s="17" customFormat="1" ht="15.75" customHeight="1" x14ac:dyDescent="0.35">
      <c r="C28" s="15"/>
      <c r="D28" s="32"/>
      <c r="E28" s="33"/>
      <c r="F28" s="33"/>
      <c r="G28" s="33"/>
      <c r="H28" s="13"/>
    </row>
    <row r="29" spans="3:8" s="17" customFormat="1" ht="15.75" customHeight="1" x14ac:dyDescent="0.35">
      <c r="C29" s="34"/>
      <c r="D29" s="35"/>
      <c r="E29" s="36"/>
      <c r="F29" s="36"/>
      <c r="G29" s="36"/>
      <c r="H29" s="37"/>
    </row>
    <row r="30" spans="3:8" s="17" customFormat="1" ht="15.75" customHeight="1" x14ac:dyDescent="0.35">
      <c r="C30" s="38" t="s">
        <v>24</v>
      </c>
      <c r="D30" s="4"/>
      <c r="E30" s="3"/>
      <c r="F30" s="3"/>
      <c r="G30" s="3"/>
    </row>
    <row r="31" spans="3:8" s="17" customFormat="1" ht="15.75" customHeight="1" x14ac:dyDescent="0.35">
      <c r="D31" s="4"/>
      <c r="E31" s="3"/>
      <c r="F31" s="3"/>
      <c r="G31" s="3"/>
    </row>
    <row r="32" spans="3:8" s="17" customFormat="1" ht="15.75" customHeight="1" x14ac:dyDescent="0.35">
      <c r="C32" s="3"/>
      <c r="D32" s="4"/>
      <c r="E32" s="3"/>
      <c r="F32" s="3"/>
      <c r="G32" s="3"/>
    </row>
    <row r="33" spans="8:11" x14ac:dyDescent="0.35">
      <c r="H33" s="39"/>
      <c r="I33" s="39"/>
      <c r="J33" s="39"/>
      <c r="K33" s="39"/>
    </row>
    <row r="34" spans="8:11" x14ac:dyDescent="0.35">
      <c r="H34" s="39"/>
      <c r="I34" s="39"/>
      <c r="J34" s="39"/>
      <c r="K34" s="39"/>
    </row>
  </sheetData>
  <sheetProtection algorithmName="SHA-512" hashValue="HBwfGJntVJ7Tz2O23DRJFXHyc3CWGsPZYefmwtoftVmWPSzcimO3BmyqoSYPn5lqo58a66HPwEqKDpKEytqjwA==" saltValue="pzb7npDsf0yOASqHtURkzA==" spinCount="100000" sheet="1" objects="1" scenarios="1" selectLockedCells="1"/>
  <dataConsolidate/>
  <mergeCells count="2">
    <mergeCell ref="C6:F6"/>
    <mergeCell ref="C7:C8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ED89B4F9A344889177AC7E5DC0E1" ma:contentTypeVersion="1" ma:contentTypeDescription="Create a new document." ma:contentTypeScope="" ma:versionID="c12fec10fc079f9b366cdd4897e02762">
  <xsd:schema xmlns:xsd="http://www.w3.org/2001/XMLSchema" xmlns:xs="http://www.w3.org/2001/XMLSchema" xmlns:p="http://schemas.microsoft.com/office/2006/metadata/properties" xmlns:ns3="6900bdfc-bec3-4b4b-8ff0-4d77e282a840" targetNamespace="http://schemas.microsoft.com/office/2006/metadata/properties" ma:root="true" ma:fieldsID="79124e7b066ef4c05257af50bf56db9f" ns3:_="">
    <xsd:import namespace="6900bdfc-bec3-4b4b-8ff0-4d77e282a84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0bdfc-bec3-4b4b-8ff0-4d77e282a8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1E7C4B-BF2A-41F0-A0D0-0529F0B65E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ACFC63-FFD2-457A-8A8D-43667F518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00bdfc-bec3-4b4b-8ff0-4d77e282a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9EB464-20BA-41BD-9952-E531443C29D7}">
  <ds:schemaRefs>
    <ds:schemaRef ds:uri="http://purl.org/dc/terms/"/>
    <ds:schemaRef ds:uri="6900bdfc-bec3-4b4b-8ff0-4d77e282a84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Greystone Technology O365</vt:lpstr>
    </vt:vector>
  </TitlesOfParts>
  <Manager/>
  <Company/>
  <LinksUpToDate>false</LinksUpToDate>
  <SharedDoc>false</SharedDoc>
  <HyperlinkBase>www.greystonetech.com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365 Comparision</dc:title>
  <dc:subject/>
  <dc:creator/>
  <cp:keywords/>
  <dc:description/>
  <cp:lastModifiedBy/>
  <cp:revision/>
  <dcterms:created xsi:type="dcterms:W3CDTF">2006-09-16T00:00:00Z</dcterms:created>
  <dcterms:modified xsi:type="dcterms:W3CDTF">2017-02-24T20:23:50Z</dcterms:modified>
  <cp:category>Cloud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0x010100E049ED89B4F9A344889177AC7E5DC0E1</vt:lpwstr>
  </property>
</Properties>
</file>